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St.Vrienden Anna Schotanus\"/>
    </mc:Choice>
  </mc:AlternateContent>
  <bookViews>
    <workbookView xWindow="240" yWindow="15" windowWidth="11340" windowHeight="681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Blad1!$A$1:$L$31</definedName>
  </definedNames>
  <calcPr calcId="152511"/>
</workbook>
</file>

<file path=xl/calcChain.xml><?xml version="1.0" encoding="utf-8"?>
<calcChain xmlns="http://schemas.openxmlformats.org/spreadsheetml/2006/main">
  <c r="C30" i="1" l="1"/>
  <c r="I30" i="1"/>
</calcChain>
</file>

<file path=xl/sharedStrings.xml><?xml version="1.0" encoding="utf-8"?>
<sst xmlns="http://schemas.openxmlformats.org/spreadsheetml/2006/main" count="28" uniqueCount="28">
  <si>
    <t>Totalen</t>
  </si>
  <si>
    <t>Stichting Kapitaal</t>
  </si>
  <si>
    <t>Stichting Vrienden Anna Schotanus</t>
  </si>
  <si>
    <t>Bestedings Reserve</t>
  </si>
  <si>
    <t>Voorziening HAS Bus</t>
  </si>
  <si>
    <t>Passiva</t>
  </si>
  <si>
    <t>Gebouw Pand Nijdam</t>
  </si>
  <si>
    <t>Verbouw Pand Nijdam</t>
  </si>
  <si>
    <t>Vaste Aktiva</t>
  </si>
  <si>
    <t>Vlottende Aktiva</t>
  </si>
  <si>
    <t>Mutaties Reserve</t>
  </si>
  <si>
    <t>Vreemd Vermogen</t>
  </si>
  <si>
    <t>Eigen Vermogen</t>
  </si>
  <si>
    <t>Rendements rekening</t>
  </si>
  <si>
    <t>Betaalrekening 3264.94.812</t>
  </si>
  <si>
    <t>Vakantiefonds</t>
  </si>
  <si>
    <t>Jubileumfonds</t>
  </si>
  <si>
    <t>Logeerappartement</t>
  </si>
  <si>
    <t>Kruisposten</t>
  </si>
  <si>
    <t>Te ontvangen rente</t>
  </si>
  <si>
    <t>ING Bank 967248</t>
  </si>
  <si>
    <t>Voortuit betaalde kosten</t>
  </si>
  <si>
    <t>Te betalen bankkosten</t>
  </si>
  <si>
    <t xml:space="preserve">                                                               Balans per 31 december 2021</t>
  </si>
  <si>
    <t>Kassaldo</t>
  </si>
  <si>
    <t>Schuld Alliade/Meriant</t>
  </si>
  <si>
    <t>Verlies saldo</t>
  </si>
  <si>
    <t>Crediteuren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</si>
</sst>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#,##0_ ;\-#,##0\ "/>
  </numFmts>
  <fonts count="6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4" fontId="0" fillId="0" borderId="0" xfId="0" applyNumberFormat="1"/>
    <xf numFmtId="1" fontId="0" fillId="0" borderId="0" xfId="0" applyNumberFormat="1"/>
    <xf numFmtId="0" fontId="5" fillId="0" borderId="0" xfId="0" applyFont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4" fontId="3" fillId="0" borderId="0" xfId="0" applyNumberFormat="1" applyFont="1" applyBorder="1"/>
    <xf numFmtId="44" fontId="0" fillId="0" borderId="0" xfId="0" applyNumberFormat="1"/>
    <xf numFmtId="44" fontId="1" fillId="0" borderId="0" xfId="0" applyNumberFormat="1" applyFont="1"/>
    <xf numFmtId="44" fontId="4" fillId="0" borderId="2" xfId="0" applyNumberFormat="1" applyFont="1" applyBorder="1"/>
    <xf numFmtId="44" fontId="4" fillId="0" borderId="0" xfId="0" applyNumberFormat="1" applyFont="1"/>
    <xf numFmtId="44" fontId="3" fillId="0" borderId="1" xfId="0" applyNumberFormat="1" applyFont="1" applyBorder="1"/>
    <xf numFmtId="164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3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30" sqref="K30"/>
    </sheetView>
  </sheetViews>
  <sheetFormatPr defaultRowHeight="12.75" x14ac:dyDescent="0.2"/>
  <cols>
    <col min="2" max="2" width="20.28515625" customWidth="1"/>
    <col min="3" max="3" width="17.7109375" style="14" customWidth="1"/>
    <col min="4" max="4" width="3.42578125" customWidth="1"/>
    <col min="5" max="5" width="2.140625" style="6" customWidth="1"/>
    <col min="6" max="6" width="0.140625" hidden="1" customWidth="1"/>
    <col min="8" max="8" width="15.7109375" customWidth="1"/>
    <col min="9" max="9" width="18" style="14" customWidth="1"/>
    <col min="10" max="10" width="4" customWidth="1"/>
    <col min="11" max="11" width="14.7109375" style="6" bestFit="1" customWidth="1"/>
  </cols>
  <sheetData>
    <row r="1" spans="1:11" ht="23.25" x14ac:dyDescent="0.35">
      <c r="A1" s="1" t="s">
        <v>2</v>
      </c>
    </row>
    <row r="2" spans="1:11" ht="15.75" x14ac:dyDescent="0.25">
      <c r="A2" s="3" t="s">
        <v>23</v>
      </c>
      <c r="I2" s="15"/>
    </row>
    <row r="3" spans="1:11" ht="15" x14ac:dyDescent="0.2">
      <c r="H3" s="10"/>
      <c r="I3" s="15"/>
    </row>
    <row r="4" spans="1:11" ht="15.75" x14ac:dyDescent="0.25">
      <c r="C4" s="19">
        <v>2021</v>
      </c>
      <c r="D4" s="7"/>
      <c r="E4" s="9"/>
      <c r="F4" s="7"/>
      <c r="G4" s="7"/>
      <c r="H4" s="7"/>
      <c r="I4" s="19">
        <v>2021</v>
      </c>
      <c r="J4" s="7"/>
      <c r="K4" s="9"/>
    </row>
    <row r="5" spans="1:11" ht="15" x14ac:dyDescent="0.2">
      <c r="A5" s="2"/>
      <c r="K5" s="5"/>
    </row>
    <row r="6" spans="1:11" ht="15.75" x14ac:dyDescent="0.25">
      <c r="A6" s="3" t="s">
        <v>8</v>
      </c>
      <c r="G6" s="3" t="s">
        <v>5</v>
      </c>
      <c r="K6" s="5"/>
    </row>
    <row r="7" spans="1:11" ht="15.75" x14ac:dyDescent="0.25">
      <c r="A7" s="3"/>
      <c r="G7" s="3"/>
      <c r="K7" s="5"/>
    </row>
    <row r="8" spans="1:11" ht="15.75" x14ac:dyDescent="0.25">
      <c r="A8" s="2" t="s">
        <v>6</v>
      </c>
      <c r="B8" s="8"/>
      <c r="C8" s="15">
        <v>260971.67</v>
      </c>
      <c r="E8" s="5"/>
      <c r="G8" s="3" t="s">
        <v>12</v>
      </c>
      <c r="K8" s="5"/>
    </row>
    <row r="9" spans="1:11" ht="15" x14ac:dyDescent="0.2">
      <c r="A9" s="2" t="s">
        <v>7</v>
      </c>
      <c r="B9" s="8"/>
      <c r="C9" s="15">
        <v>60992.29</v>
      </c>
      <c r="E9" s="5"/>
      <c r="K9" s="5"/>
    </row>
    <row r="10" spans="1:11" ht="15" x14ac:dyDescent="0.2">
      <c r="A10" s="2"/>
      <c r="B10" s="8"/>
      <c r="E10" s="5"/>
      <c r="G10" s="2" t="s">
        <v>1</v>
      </c>
      <c r="H10" s="2"/>
      <c r="I10" s="15">
        <v>68.069999999999993</v>
      </c>
      <c r="J10" s="2"/>
      <c r="K10" s="5"/>
    </row>
    <row r="11" spans="1:11" ht="15.75" x14ac:dyDescent="0.25">
      <c r="A11" s="3" t="s">
        <v>9</v>
      </c>
      <c r="B11" s="8"/>
      <c r="E11" s="5"/>
      <c r="G11" s="2" t="s">
        <v>3</v>
      </c>
      <c r="H11" s="2"/>
      <c r="I11" s="15">
        <v>1085567.06</v>
      </c>
      <c r="J11" s="2"/>
      <c r="K11" s="5"/>
    </row>
    <row r="12" spans="1:11" ht="15.75" x14ac:dyDescent="0.25">
      <c r="A12" s="3"/>
      <c r="B12" s="8"/>
      <c r="E12" s="5"/>
      <c r="G12" s="2" t="s">
        <v>10</v>
      </c>
      <c r="H12" s="8"/>
      <c r="I12" s="15">
        <v>0</v>
      </c>
      <c r="K12" s="5"/>
    </row>
    <row r="13" spans="1:11" ht="15" x14ac:dyDescent="0.2">
      <c r="A13" s="2" t="s">
        <v>21</v>
      </c>
      <c r="C13" s="15">
        <v>0</v>
      </c>
      <c r="E13" s="5"/>
      <c r="G13" s="2" t="s">
        <v>15</v>
      </c>
      <c r="I13" s="15">
        <v>18000</v>
      </c>
      <c r="K13" s="5"/>
    </row>
    <row r="14" spans="1:11" ht="15" x14ac:dyDescent="0.2">
      <c r="A14" s="2"/>
      <c r="E14" s="5"/>
      <c r="G14" s="2" t="s">
        <v>4</v>
      </c>
      <c r="H14" s="2"/>
      <c r="I14" s="15">
        <v>86000</v>
      </c>
      <c r="J14" s="2"/>
      <c r="K14" s="5"/>
    </row>
    <row r="15" spans="1:11" ht="15" x14ac:dyDescent="0.2">
      <c r="A15" s="2" t="s">
        <v>24</v>
      </c>
      <c r="B15" s="2"/>
      <c r="C15" s="15">
        <v>260.5</v>
      </c>
      <c r="D15" s="2"/>
      <c r="E15" s="5"/>
      <c r="G15" s="2" t="s">
        <v>16</v>
      </c>
      <c r="I15" s="15">
        <v>0</v>
      </c>
      <c r="J15" s="2"/>
      <c r="K15" s="5"/>
    </row>
    <row r="16" spans="1:11" ht="15" x14ac:dyDescent="0.2">
      <c r="A16" s="2"/>
      <c r="B16" s="2"/>
      <c r="D16" s="2"/>
      <c r="E16" s="5"/>
      <c r="G16" s="2" t="s">
        <v>17</v>
      </c>
      <c r="I16" s="15">
        <v>40000</v>
      </c>
      <c r="J16" s="2"/>
      <c r="K16" s="5"/>
    </row>
    <row r="17" spans="1:11" ht="15" x14ac:dyDescent="0.2">
      <c r="E17" s="5"/>
      <c r="I17" s="15"/>
      <c r="J17" s="2"/>
      <c r="K17" s="5"/>
    </row>
    <row r="18" spans="1:11" ht="15.75" x14ac:dyDescent="0.25">
      <c r="A18" s="2" t="s">
        <v>13</v>
      </c>
      <c r="B18" s="2"/>
      <c r="C18" s="15">
        <v>867035.2</v>
      </c>
      <c r="D18" s="2"/>
      <c r="E18" s="5"/>
      <c r="G18" s="3" t="s">
        <v>11</v>
      </c>
      <c r="I18" s="17"/>
      <c r="K18" s="5"/>
    </row>
    <row r="19" spans="1:11" ht="15" x14ac:dyDescent="0.2">
      <c r="A19" s="2"/>
      <c r="B19" s="2"/>
      <c r="C19" s="15"/>
      <c r="D19" s="2"/>
      <c r="E19" s="5"/>
      <c r="G19" s="2"/>
      <c r="H19" s="2"/>
      <c r="I19" s="15"/>
      <c r="J19" s="2"/>
      <c r="K19" s="5"/>
    </row>
    <row r="20" spans="1:11" ht="15" x14ac:dyDescent="0.2">
      <c r="A20" s="2" t="s">
        <v>20</v>
      </c>
      <c r="B20" s="2"/>
      <c r="C20" s="15">
        <v>1340.56</v>
      </c>
      <c r="D20" s="2"/>
      <c r="E20" s="5"/>
      <c r="G20" s="2" t="s">
        <v>18</v>
      </c>
      <c r="I20" s="15">
        <v>24.36</v>
      </c>
      <c r="K20" s="5"/>
    </row>
    <row r="21" spans="1:11" ht="15" x14ac:dyDescent="0.2">
      <c r="A21" s="2"/>
      <c r="B21" s="2"/>
      <c r="C21" s="15"/>
      <c r="D21" s="2"/>
      <c r="E21" s="5"/>
      <c r="G21" s="2"/>
      <c r="H21" s="2"/>
      <c r="I21" s="15"/>
      <c r="J21" s="2"/>
      <c r="K21" s="5"/>
    </row>
    <row r="22" spans="1:11" ht="15" x14ac:dyDescent="0.2">
      <c r="A22" s="2" t="s">
        <v>14</v>
      </c>
      <c r="B22" s="2"/>
      <c r="C22" s="15">
        <v>64729.96</v>
      </c>
      <c r="D22" s="2"/>
      <c r="E22" s="5"/>
      <c r="G22" s="2" t="s">
        <v>22</v>
      </c>
      <c r="H22" s="2"/>
      <c r="I22" s="15">
        <v>13.45</v>
      </c>
      <c r="J22" s="2"/>
      <c r="K22" s="5"/>
    </row>
    <row r="23" spans="1:11" ht="15" x14ac:dyDescent="0.2">
      <c r="A23" s="2"/>
      <c r="B23" s="2"/>
      <c r="C23" s="15"/>
      <c r="D23" s="2"/>
      <c r="E23" s="5"/>
    </row>
    <row r="24" spans="1:11" ht="15" x14ac:dyDescent="0.2">
      <c r="A24" s="2" t="s">
        <v>19</v>
      </c>
      <c r="B24" s="2"/>
      <c r="C24" s="15">
        <v>0</v>
      </c>
      <c r="D24" s="2"/>
      <c r="E24" s="5"/>
      <c r="G24" s="2" t="s">
        <v>25</v>
      </c>
      <c r="I24" s="15">
        <v>1937.5</v>
      </c>
    </row>
    <row r="25" spans="1:11" ht="15" x14ac:dyDescent="0.2">
      <c r="B25" s="2"/>
      <c r="D25" s="2"/>
      <c r="E25" s="5"/>
      <c r="G25" s="2"/>
      <c r="I25" s="15"/>
    </row>
    <row r="26" spans="1:11" ht="15.75" x14ac:dyDescent="0.25">
      <c r="A26" s="3" t="s">
        <v>26</v>
      </c>
      <c r="B26" s="2"/>
      <c r="C26" s="15">
        <v>18733.52</v>
      </c>
      <c r="D26" s="2"/>
      <c r="E26" s="5"/>
      <c r="G26" s="2" t="s">
        <v>27</v>
      </c>
      <c r="I26" s="15">
        <v>42453.26</v>
      </c>
    </row>
    <row r="27" spans="1:11" ht="15" x14ac:dyDescent="0.2">
      <c r="A27" s="2"/>
      <c r="B27" s="2"/>
      <c r="C27" s="15"/>
      <c r="D27" s="2"/>
      <c r="E27" s="5"/>
    </row>
    <row r="28" spans="1:11" s="4" customFormat="1" ht="15.75" x14ac:dyDescent="0.25">
      <c r="A28" s="2"/>
      <c r="B28" s="2"/>
      <c r="C28" s="16"/>
      <c r="D28" s="2"/>
      <c r="E28" s="12"/>
      <c r="F28"/>
      <c r="G28"/>
      <c r="H28"/>
      <c r="I28" s="21"/>
      <c r="J28"/>
      <c r="K28" s="12"/>
    </row>
    <row r="29" spans="1:11" s="4" customFormat="1" ht="15.75" x14ac:dyDescent="0.25">
      <c r="A29" s="2"/>
      <c r="B29" s="2"/>
      <c r="C29" s="17"/>
      <c r="D29" s="2"/>
      <c r="E29" s="12"/>
      <c r="F29"/>
      <c r="G29"/>
      <c r="H29"/>
      <c r="I29" s="20"/>
      <c r="J29"/>
      <c r="K29" s="12"/>
    </row>
    <row r="30" spans="1:11" ht="16.5" thickBot="1" x14ac:dyDescent="0.3">
      <c r="A30" s="3" t="s">
        <v>0</v>
      </c>
      <c r="B30" s="3"/>
      <c r="C30" s="18">
        <f>SUM(C7:C27)</f>
        <v>1274063.7</v>
      </c>
      <c r="D30" s="3"/>
      <c r="E30" s="13"/>
      <c r="F30" s="4"/>
      <c r="G30" s="4"/>
      <c r="H30" s="4"/>
      <c r="I30" s="18">
        <f>SUM(I10:I28)</f>
        <v>1274063.7000000002</v>
      </c>
      <c r="J30" s="4"/>
      <c r="K30" s="13"/>
    </row>
    <row r="31" spans="1:11" ht="15.75" thickTop="1" x14ac:dyDescent="0.2">
      <c r="C31" s="15"/>
      <c r="E31" s="5"/>
      <c r="K31" s="5"/>
    </row>
    <row r="32" spans="1:11" ht="15" x14ac:dyDescent="0.2">
      <c r="H32" s="11"/>
      <c r="I32" s="15"/>
    </row>
  </sheetData>
  <phoneticPr fontId="0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A.Y.KUIPERS BV.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A.Y.KUIPERS</dc:creator>
  <cp:lastModifiedBy>AY Kuipers</cp:lastModifiedBy>
  <cp:lastPrinted>2021-05-22T09:26:01Z</cp:lastPrinted>
  <dcterms:created xsi:type="dcterms:W3CDTF">2003-02-28T06:26:12Z</dcterms:created>
  <dcterms:modified xsi:type="dcterms:W3CDTF">2022-02-18T13:59:09Z</dcterms:modified>
</cp:coreProperties>
</file>